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OneDrive\ドキュメント\卓球\2025年企画\令和7年度要項\"/>
    </mc:Choice>
  </mc:AlternateContent>
  <xr:revisionPtr revIDLastSave="0" documentId="13_ncr:1_{FB7FFD77-E001-47FB-82E9-32AB3909EEA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3" r:id="rId1"/>
    <sheet name="申込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J22" i="3"/>
  <c r="E22" i="3"/>
  <c r="J11" i="3"/>
  <c r="E11" i="3"/>
  <c r="H29" i="2"/>
  <c r="J22" i="2" l="1"/>
  <c r="E22" i="2"/>
  <c r="J11" i="2"/>
  <c r="E11" i="2"/>
</calcChain>
</file>

<file path=xl/sharedStrings.xml><?xml version="1.0" encoding="utf-8"?>
<sst xmlns="http://schemas.openxmlformats.org/spreadsheetml/2006/main" count="133" uniqueCount="40">
  <si>
    <t>団体名</t>
    <rPh sb="0" eb="3">
      <t>ダンタイメイ</t>
    </rPh>
    <phoneticPr fontId="1"/>
  </si>
  <si>
    <t>選手</t>
    <rPh sb="0" eb="2">
      <t>センシュ</t>
    </rPh>
    <phoneticPr fontId="1"/>
  </si>
  <si>
    <t>氏　　　名</t>
    <rPh sb="0" eb="1">
      <t>シ</t>
    </rPh>
    <rPh sb="4" eb="5">
      <t>メイ</t>
    </rPh>
    <phoneticPr fontId="1"/>
  </si>
  <si>
    <t>女</t>
    <phoneticPr fontId="1"/>
  </si>
  <si>
    <t>女</t>
    <rPh sb="0" eb="1">
      <t>ジョシ</t>
    </rPh>
    <phoneticPr fontId="1"/>
  </si>
  <si>
    <t>申込みは１チーム４～６名です。</t>
    <rPh sb="0" eb="2">
      <t>モウシコミ</t>
    </rPh>
    <rPh sb="11" eb="12">
      <t>メイ</t>
    </rPh>
    <phoneticPr fontId="1"/>
  </si>
  <si>
    <t>合計</t>
    <rPh sb="0" eb="2">
      <t>ゴウケイ</t>
    </rPh>
    <phoneticPr fontId="1"/>
  </si>
  <si>
    <t>女</t>
    <phoneticPr fontId="1"/>
  </si>
  <si>
    <t>※ 1</t>
    <phoneticPr fontId="1"/>
  </si>
  <si>
    <t>※ 2</t>
    <phoneticPr fontId="1"/>
  </si>
  <si>
    <t>※ 3</t>
    <phoneticPr fontId="1"/>
  </si>
  <si>
    <t>年齢</t>
    <rPh sb="0" eb="2">
      <t>ネンレイ</t>
    </rPh>
    <phoneticPr fontId="1"/>
  </si>
  <si>
    <t>男女若い順に記載し、合計欄に合計年齢を記載してください。</t>
    <rPh sb="10" eb="11">
      <t>ゴウ</t>
    </rPh>
    <rPh sb="12" eb="13">
      <t>ラン</t>
    </rPh>
    <phoneticPr fontId="1"/>
  </si>
  <si>
    <t>チーム名</t>
    <rPh sb="3" eb="4">
      <t>メイ</t>
    </rPh>
    <phoneticPr fontId="1"/>
  </si>
  <si>
    <t>※ 4</t>
    <phoneticPr fontId="1"/>
  </si>
  <si>
    <t>代表者</t>
    <rPh sb="0" eb="3">
      <t>ダイヒョウシャ</t>
    </rPh>
    <phoneticPr fontId="1"/>
  </si>
  <si>
    <t>所在地</t>
    <rPh sb="0" eb="3">
      <t>ショザイチ</t>
    </rPh>
    <phoneticPr fontId="1"/>
  </si>
  <si>
    <t>TEL</t>
    <phoneticPr fontId="1"/>
  </si>
  <si>
    <t>競技種目</t>
    <rPh sb="0" eb="2">
      <t>キョウギ</t>
    </rPh>
    <rPh sb="2" eb="4">
      <t>シュモク</t>
    </rPh>
    <phoneticPr fontId="1"/>
  </si>
  <si>
    <t>参加種別</t>
    <rPh sb="0" eb="2">
      <t>サンカ</t>
    </rPh>
    <rPh sb="2" eb="4">
      <t>シュベツ</t>
    </rPh>
    <phoneticPr fontId="1"/>
  </si>
  <si>
    <t>合計金額</t>
    <rPh sb="0" eb="2">
      <t>ゴウケイ</t>
    </rPh>
    <rPh sb="2" eb="4">
      <t>キンガク</t>
    </rPh>
    <phoneticPr fontId="1"/>
  </si>
  <si>
    <t>チーム名は、必ず記入してください。</t>
    <rPh sb="3" eb="4">
      <t>メイ</t>
    </rPh>
    <rPh sb="6" eb="7">
      <t>カナラ</t>
    </rPh>
    <rPh sb="8" eb="10">
      <t>キニュウ</t>
    </rPh>
    <phoneticPr fontId="1"/>
  </si>
  <si>
    <t>参加種別は、「一般」、「ジュニア」を必ず選択してください。</t>
    <rPh sb="0" eb="2">
      <t>サンカ</t>
    </rPh>
    <rPh sb="2" eb="4">
      <t>シュベツ</t>
    </rPh>
    <rPh sb="7" eb="9">
      <t>イッパン</t>
    </rPh>
    <rPh sb="18" eb="19">
      <t>カナラ</t>
    </rPh>
    <rPh sb="20" eb="22">
      <t>センタク</t>
    </rPh>
    <phoneticPr fontId="1"/>
  </si>
  <si>
    <t>競技種目は、合計年齢を考慮して選択してください。</t>
    <rPh sb="0" eb="2">
      <t>キョウギ</t>
    </rPh>
    <rPh sb="2" eb="4">
      <t>シュモク</t>
    </rPh>
    <rPh sb="6" eb="8">
      <t>ゴウケイ</t>
    </rPh>
    <rPh sb="8" eb="10">
      <t>ネンレイ</t>
    </rPh>
    <rPh sb="11" eb="13">
      <t>コウリョ</t>
    </rPh>
    <rPh sb="15" eb="17">
      <t>センタク</t>
    </rPh>
    <phoneticPr fontId="1"/>
  </si>
  <si>
    <t>（選択がない場合は、対応する年齢種目での参加となります。）</t>
    <rPh sb="1" eb="3">
      <t>センタク</t>
    </rPh>
    <rPh sb="6" eb="8">
      <t>バアイ</t>
    </rPh>
    <rPh sb="10" eb="12">
      <t>タイオウ</t>
    </rPh>
    <rPh sb="14" eb="16">
      <t>ネンレイ</t>
    </rPh>
    <rPh sb="16" eb="18">
      <t>シュモク</t>
    </rPh>
    <rPh sb="20" eb="22">
      <t>サンカ</t>
    </rPh>
    <phoneticPr fontId="1"/>
  </si>
  <si>
    <t>熊谷卓球クラブ</t>
    <rPh sb="0" eb="2">
      <t>クマガヤ</t>
    </rPh>
    <rPh sb="2" eb="4">
      <t>タッキュウ</t>
    </rPh>
    <phoneticPr fontId="6"/>
  </si>
  <si>
    <t>熊谷　太郎</t>
    <rPh sb="0" eb="2">
      <t>クマガヤ</t>
    </rPh>
    <rPh sb="3" eb="5">
      <t>タロウ</t>
    </rPh>
    <phoneticPr fontId="6"/>
  </si>
  <si>
    <t>熊谷市石原</t>
    <rPh sb="0" eb="3">
      <t>クマガヤシ</t>
    </rPh>
    <rPh sb="3" eb="5">
      <t>イシハラ</t>
    </rPh>
    <phoneticPr fontId="6"/>
  </si>
  <si>
    <t>０９０－１１１－１１１１</t>
    <phoneticPr fontId="6"/>
  </si>
  <si>
    <t>熊谷卓球A</t>
    <rPh sb="0" eb="2">
      <t>クマガヤ</t>
    </rPh>
    <rPh sb="2" eb="4">
      <t>タッキュウ</t>
    </rPh>
    <phoneticPr fontId="6"/>
  </si>
  <si>
    <t>④260歳以上</t>
  </si>
  <si>
    <t>一般</t>
  </si>
  <si>
    <t>AAAA</t>
    <phoneticPr fontId="6"/>
  </si>
  <si>
    <t>BBBB</t>
    <phoneticPr fontId="6"/>
  </si>
  <si>
    <t>CCCC</t>
    <phoneticPr fontId="6"/>
  </si>
  <si>
    <t>DDDD</t>
    <phoneticPr fontId="6"/>
  </si>
  <si>
    <t>第７回　熊谷オープン卓球大会申込書</t>
    <rPh sb="0" eb="1">
      <t>ダイ</t>
    </rPh>
    <rPh sb="2" eb="3">
      <t>カイ</t>
    </rPh>
    <rPh sb="4" eb="6">
      <t>クマガヤ</t>
    </rPh>
    <rPh sb="10" eb="12">
      <t>タッキュウ</t>
    </rPh>
    <rPh sb="12" eb="14">
      <t>タイカイ</t>
    </rPh>
    <rPh sb="14" eb="16">
      <t>モウシコ</t>
    </rPh>
    <rPh sb="16" eb="17">
      <t>ショ</t>
    </rPh>
    <phoneticPr fontId="1"/>
  </si>
  <si>
    <t>男(女）</t>
    <rPh sb="0" eb="1">
      <t>オトコ</t>
    </rPh>
    <rPh sb="2" eb="3">
      <t>オンナ</t>
    </rPh>
    <phoneticPr fontId="1"/>
  </si>
  <si>
    <t>全員女性の場合も、若い順に上蘭から詰めて記載してください。</t>
    <rPh sb="0" eb="2">
      <t>ゼンイン</t>
    </rPh>
    <rPh sb="2" eb="4">
      <t>ジョセイ</t>
    </rPh>
    <rPh sb="5" eb="7">
      <t>バアイ</t>
    </rPh>
    <rPh sb="9" eb="10">
      <t>ワカ</t>
    </rPh>
    <rPh sb="11" eb="12">
      <t>ジュン</t>
    </rPh>
    <rPh sb="13" eb="14">
      <t>ウエ</t>
    </rPh>
    <rPh sb="14" eb="15">
      <t>ラン</t>
    </rPh>
    <rPh sb="17" eb="18">
      <t>ツ</t>
    </rPh>
    <rPh sb="20" eb="22">
      <t>キサイ</t>
    </rPh>
    <phoneticPr fontId="1"/>
  </si>
  <si>
    <t>申込みは１チーム４～６名です。（男子１名の参加不可）</t>
    <rPh sb="0" eb="2">
      <t>モウシコミ</t>
    </rPh>
    <rPh sb="11" eb="12">
      <t>メイ</t>
    </rPh>
    <rPh sb="16" eb="18">
      <t>ダンシ</t>
    </rPh>
    <rPh sb="19" eb="20">
      <t>メイ</t>
    </rPh>
    <rPh sb="21" eb="25">
      <t>サンカフカ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</si>
</sst>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歳&quot;"/>
    <numFmt numFmtId="177" formatCode="##,###&quot;円&quot;"/>
  </numFmts>
  <fonts count="7">
    <font>
      <sz val="12"/>
      <name val="ＪＳ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ＪＳ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58" fontId="5" fillId="0" borderId="0" xfId="0" applyNumberFormat="1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76201</xdr:rowOff>
    </xdr:from>
    <xdr:to>
      <xdr:col>7</xdr:col>
      <xdr:colOff>142875</xdr:colOff>
      <xdr:row>7</xdr:row>
      <xdr:rowOff>190500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DFB1FCD0-41F4-2A21-56C7-B9F9D721C153}"/>
            </a:ext>
          </a:extLst>
        </xdr:cNvPr>
        <xdr:cNvSpPr/>
      </xdr:nvSpPr>
      <xdr:spPr bwMode="auto">
        <a:xfrm>
          <a:off x="3914775" y="1438276"/>
          <a:ext cx="1085850" cy="685799"/>
        </a:xfrm>
        <a:prstGeom prst="wedgeEllipseCallout">
          <a:avLst>
            <a:gd name="adj1" fmla="val -62009"/>
            <a:gd name="adj2" fmla="val 658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種目をリストから選択</a:t>
          </a:r>
        </a:p>
      </xdr:txBody>
    </xdr:sp>
    <xdr:clientData/>
  </xdr:twoCellAnchor>
  <xdr:twoCellAnchor>
    <xdr:from>
      <xdr:col>6</xdr:col>
      <xdr:colOff>200024</xdr:colOff>
      <xdr:row>6</xdr:row>
      <xdr:rowOff>276226</xdr:rowOff>
    </xdr:from>
    <xdr:to>
      <xdr:col>7</xdr:col>
      <xdr:colOff>647699</xdr:colOff>
      <xdr:row>8</xdr:row>
      <xdr:rowOff>295275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AABFED40-AF58-4968-AD8B-0273FA9F99EE}"/>
            </a:ext>
          </a:extLst>
        </xdr:cNvPr>
        <xdr:cNvSpPr/>
      </xdr:nvSpPr>
      <xdr:spPr bwMode="auto">
        <a:xfrm>
          <a:off x="4124324" y="1876426"/>
          <a:ext cx="1381125" cy="685799"/>
        </a:xfrm>
        <a:prstGeom prst="wedgeEllipseCallout">
          <a:avLst>
            <a:gd name="adj1" fmla="val -73728"/>
            <a:gd name="adj2" fmla="val 533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一般／ジュニアを選択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CFB68-E8BC-47D1-B5B9-5527A8D20441}">
  <sheetPr>
    <tabColor rgb="FFFF0000"/>
    <pageSetUpPr fitToPage="1"/>
  </sheetPr>
  <dimension ref="B1:N39"/>
  <sheetViews>
    <sheetView topLeftCell="A13" workbookViewId="0">
      <selection activeCell="N8" sqref="N8"/>
    </sheetView>
  </sheetViews>
  <sheetFormatPr defaultColWidth="8.75" defaultRowHeight="18.75"/>
  <cols>
    <col min="1" max="1" width="1.125" style="2" customWidth="1"/>
    <col min="2" max="2" width="12.25" style="2" customWidth="1"/>
    <col min="3" max="3" width="20.375" style="2" customWidth="1"/>
    <col min="4" max="5" width="7.75" style="2" customWidth="1"/>
    <col min="6" max="6" width="2.25" style="2" customWidth="1"/>
    <col min="7" max="7" width="12.25" style="2" customWidth="1"/>
    <col min="8" max="8" width="20.125" style="2" customWidth="1"/>
    <col min="9" max="9" width="7.25" style="2" customWidth="1"/>
    <col min="10" max="10" width="7.625" style="2" customWidth="1"/>
    <col min="11" max="13" width="8.75" style="2"/>
    <col min="14" max="14" width="17.25" style="2" bestFit="1" customWidth="1"/>
    <col min="15" max="16384" width="8.75" style="2"/>
  </cols>
  <sheetData>
    <row r="1" spans="2:14" ht="9.6" customHeight="1">
      <c r="N1" s="3"/>
    </row>
    <row r="2" spans="2:14" ht="28.9" customHeight="1">
      <c r="C2" s="20" t="s">
        <v>36</v>
      </c>
      <c r="D2" s="20"/>
      <c r="E2" s="20"/>
      <c r="F2" s="20"/>
      <c r="G2" s="20"/>
      <c r="H2" s="20"/>
      <c r="J2" s="4"/>
    </row>
    <row r="3" spans="2:14" ht="15" customHeight="1">
      <c r="C3" s="10"/>
      <c r="D3" s="10"/>
      <c r="E3" s="10"/>
      <c r="F3" s="10"/>
      <c r="G3" s="10"/>
      <c r="H3" s="10"/>
      <c r="J3" s="10"/>
    </row>
    <row r="4" spans="2:14" ht="27" customHeight="1">
      <c r="B4" s="7" t="s">
        <v>0</v>
      </c>
      <c r="C4" s="21" t="s">
        <v>25</v>
      </c>
      <c r="D4" s="22"/>
      <c r="E4" s="23"/>
      <c r="G4" s="7" t="s">
        <v>16</v>
      </c>
      <c r="H4" s="21" t="s">
        <v>27</v>
      </c>
      <c r="I4" s="22"/>
      <c r="J4" s="23"/>
    </row>
    <row r="5" spans="2:14" ht="28.15" customHeight="1">
      <c r="B5" s="7" t="s">
        <v>15</v>
      </c>
      <c r="C5" s="21" t="s">
        <v>26</v>
      </c>
      <c r="D5" s="22"/>
      <c r="E5" s="23"/>
      <c r="G5" s="7" t="s">
        <v>17</v>
      </c>
      <c r="H5" s="24" t="s">
        <v>28</v>
      </c>
      <c r="I5" s="24"/>
      <c r="J5" s="24"/>
    </row>
    <row r="7" spans="2:14" ht="26.45" customHeight="1">
      <c r="B7" s="14" t="s">
        <v>13</v>
      </c>
      <c r="C7" s="17" t="s">
        <v>29</v>
      </c>
      <c r="D7" s="18"/>
      <c r="E7" s="19"/>
      <c r="G7" s="13" t="s">
        <v>13</v>
      </c>
      <c r="H7" s="17"/>
      <c r="I7" s="18"/>
      <c r="J7" s="19"/>
    </row>
    <row r="8" spans="2:14" ht="26.45" customHeight="1">
      <c r="B8" s="5" t="s">
        <v>18</v>
      </c>
      <c r="C8" s="21" t="s">
        <v>30</v>
      </c>
      <c r="D8" s="22"/>
      <c r="E8" s="23"/>
      <c r="G8" s="5" t="s">
        <v>18</v>
      </c>
      <c r="H8" s="21"/>
      <c r="I8" s="22"/>
      <c r="J8" s="23"/>
    </row>
    <row r="9" spans="2:14" ht="26.45" customHeight="1">
      <c r="B9" s="5" t="s">
        <v>19</v>
      </c>
      <c r="C9" s="21" t="s">
        <v>31</v>
      </c>
      <c r="D9" s="22"/>
      <c r="E9" s="23"/>
      <c r="G9" s="5" t="s">
        <v>19</v>
      </c>
      <c r="H9" s="21"/>
      <c r="I9" s="22"/>
      <c r="J9" s="23"/>
    </row>
    <row r="10" spans="2:14" ht="26.45" customHeight="1">
      <c r="B10" s="5" t="s">
        <v>1</v>
      </c>
      <c r="C10" s="5" t="s">
        <v>2</v>
      </c>
      <c r="D10" s="5" t="s">
        <v>11</v>
      </c>
      <c r="E10" s="5" t="s">
        <v>6</v>
      </c>
      <c r="G10" s="5" t="s">
        <v>1</v>
      </c>
      <c r="H10" s="5" t="s">
        <v>2</v>
      </c>
      <c r="I10" s="5" t="s">
        <v>11</v>
      </c>
      <c r="J10" s="5" t="s">
        <v>6</v>
      </c>
    </row>
    <row r="11" spans="2:14" ht="26.45" customHeight="1">
      <c r="B11" s="6" t="s">
        <v>3</v>
      </c>
      <c r="C11" s="5" t="s">
        <v>32</v>
      </c>
      <c r="D11" s="7">
        <v>70</v>
      </c>
      <c r="E11" s="25">
        <f>SUM(D11:D14)</f>
        <v>291</v>
      </c>
      <c r="G11" s="6" t="s">
        <v>3</v>
      </c>
      <c r="H11" s="5"/>
      <c r="I11" s="7"/>
      <c r="J11" s="25">
        <f>SUM(I11:I14)</f>
        <v>0</v>
      </c>
    </row>
    <row r="12" spans="2:14" ht="26.45" customHeight="1">
      <c r="B12" s="6" t="s">
        <v>4</v>
      </c>
      <c r="C12" s="5" t="s">
        <v>33</v>
      </c>
      <c r="D12" s="7">
        <v>70</v>
      </c>
      <c r="E12" s="26"/>
      <c r="G12" s="6" t="s">
        <v>4</v>
      </c>
      <c r="H12" s="5"/>
      <c r="I12" s="7"/>
      <c r="J12" s="26"/>
    </row>
    <row r="13" spans="2:14" ht="26.45" customHeight="1">
      <c r="B13" s="6" t="s">
        <v>37</v>
      </c>
      <c r="C13" s="5" t="s">
        <v>34</v>
      </c>
      <c r="D13" s="7">
        <v>75</v>
      </c>
      <c r="E13" s="26"/>
      <c r="G13" s="6" t="s">
        <v>37</v>
      </c>
      <c r="H13" s="5"/>
      <c r="I13" s="7"/>
      <c r="J13" s="26"/>
    </row>
    <row r="14" spans="2:14" ht="26.45" customHeight="1">
      <c r="B14" s="6" t="s">
        <v>37</v>
      </c>
      <c r="C14" s="5" t="s">
        <v>35</v>
      </c>
      <c r="D14" s="7">
        <v>76</v>
      </c>
      <c r="E14" s="27"/>
      <c r="G14" s="6" t="s">
        <v>37</v>
      </c>
      <c r="H14" s="5"/>
      <c r="I14" s="7"/>
      <c r="J14" s="27"/>
    </row>
    <row r="15" spans="2:14" ht="26.45" customHeight="1">
      <c r="B15" s="6"/>
      <c r="C15" s="5"/>
      <c r="D15" s="7"/>
      <c r="E15" s="28"/>
      <c r="G15" s="6"/>
      <c r="H15" s="5"/>
      <c r="I15" s="7"/>
      <c r="J15" s="28"/>
    </row>
    <row r="16" spans="2:14" ht="26.45" customHeight="1">
      <c r="B16" s="6"/>
      <c r="C16" s="5"/>
      <c r="D16" s="7"/>
      <c r="E16" s="29"/>
      <c r="G16" s="6"/>
      <c r="H16" s="5"/>
      <c r="I16" s="7"/>
      <c r="J16" s="29"/>
    </row>
    <row r="17" spans="2:10" ht="26.45" customHeight="1">
      <c r="G17" s="8"/>
      <c r="H17" s="9"/>
      <c r="I17" s="9"/>
    </row>
    <row r="18" spans="2:10" ht="26.45" customHeight="1">
      <c r="B18" s="14" t="s">
        <v>13</v>
      </c>
      <c r="C18" s="17"/>
      <c r="D18" s="18"/>
      <c r="E18" s="19"/>
      <c r="G18" s="13" t="s">
        <v>13</v>
      </c>
      <c r="H18" s="17"/>
      <c r="I18" s="18"/>
      <c r="J18" s="19"/>
    </row>
    <row r="19" spans="2:10" ht="26.45" customHeight="1">
      <c r="B19" s="5" t="s">
        <v>18</v>
      </c>
      <c r="C19" s="21"/>
      <c r="D19" s="22"/>
      <c r="E19" s="23"/>
      <c r="G19" s="5" t="s">
        <v>18</v>
      </c>
      <c r="H19" s="21"/>
      <c r="I19" s="22"/>
      <c r="J19" s="23"/>
    </row>
    <row r="20" spans="2:10" ht="26.45" customHeight="1">
      <c r="B20" s="5" t="s">
        <v>19</v>
      </c>
      <c r="C20" s="21"/>
      <c r="D20" s="22"/>
      <c r="E20" s="23"/>
      <c r="G20" s="5" t="s">
        <v>19</v>
      </c>
      <c r="H20" s="21"/>
      <c r="I20" s="22"/>
      <c r="J20" s="23"/>
    </row>
    <row r="21" spans="2:10" ht="26.45" customHeight="1">
      <c r="B21" s="5" t="s">
        <v>1</v>
      </c>
      <c r="C21" s="5" t="s">
        <v>2</v>
      </c>
      <c r="D21" s="5" t="s">
        <v>11</v>
      </c>
      <c r="E21" s="5" t="s">
        <v>6</v>
      </c>
      <c r="G21" s="5" t="s">
        <v>1</v>
      </c>
      <c r="H21" s="5" t="s">
        <v>2</v>
      </c>
      <c r="I21" s="5" t="s">
        <v>11</v>
      </c>
      <c r="J21" s="5" t="s">
        <v>6</v>
      </c>
    </row>
    <row r="22" spans="2:10" ht="26.45" customHeight="1">
      <c r="B22" s="6" t="s">
        <v>3</v>
      </c>
      <c r="C22" s="5"/>
      <c r="D22" s="7"/>
      <c r="E22" s="25">
        <f>SUM(D22:D25)</f>
        <v>0</v>
      </c>
      <c r="G22" s="6" t="s">
        <v>3</v>
      </c>
      <c r="H22" s="5"/>
      <c r="I22" s="7"/>
      <c r="J22" s="25">
        <f>SUM(I22:I25)</f>
        <v>0</v>
      </c>
    </row>
    <row r="23" spans="2:10" ht="26.45" customHeight="1">
      <c r="B23" s="6" t="s">
        <v>4</v>
      </c>
      <c r="C23" s="5"/>
      <c r="D23" s="7"/>
      <c r="E23" s="26"/>
      <c r="G23" s="6" t="s">
        <v>4</v>
      </c>
      <c r="H23" s="5"/>
      <c r="I23" s="7"/>
      <c r="J23" s="26"/>
    </row>
    <row r="24" spans="2:10" ht="26.45" customHeight="1">
      <c r="B24" s="6" t="s">
        <v>37</v>
      </c>
      <c r="C24" s="5"/>
      <c r="D24" s="7"/>
      <c r="E24" s="26"/>
      <c r="G24" s="6" t="s">
        <v>37</v>
      </c>
      <c r="H24" s="5"/>
      <c r="I24" s="7"/>
      <c r="J24" s="26"/>
    </row>
    <row r="25" spans="2:10" ht="26.45" customHeight="1">
      <c r="B25" s="6" t="s">
        <v>37</v>
      </c>
      <c r="C25" s="5"/>
      <c r="D25" s="7"/>
      <c r="E25" s="27"/>
      <c r="G25" s="6" t="s">
        <v>37</v>
      </c>
      <c r="H25" s="5"/>
      <c r="I25" s="7"/>
      <c r="J25" s="27"/>
    </row>
    <row r="26" spans="2:10" ht="26.45" customHeight="1">
      <c r="B26" s="6"/>
      <c r="C26" s="5"/>
      <c r="D26" s="7"/>
      <c r="E26" s="28"/>
      <c r="G26" s="6"/>
      <c r="H26" s="5"/>
      <c r="I26" s="7"/>
      <c r="J26" s="28"/>
    </row>
    <row r="27" spans="2:10" ht="26.45" customHeight="1">
      <c r="B27" s="6"/>
      <c r="C27" s="5"/>
      <c r="D27" s="7"/>
      <c r="E27" s="29"/>
      <c r="G27" s="6"/>
      <c r="H27" s="5"/>
      <c r="I27" s="7"/>
      <c r="J27" s="29"/>
    </row>
    <row r="28" spans="2:10" ht="15" customHeight="1">
      <c r="B28" s="11"/>
      <c r="E28" s="12"/>
      <c r="G28" s="11"/>
      <c r="H28" s="15"/>
      <c r="I28" s="15"/>
      <c r="J28" s="15"/>
    </row>
    <row r="29" spans="2:10" ht="26.45" customHeight="1">
      <c r="G29" s="16" t="s">
        <v>20</v>
      </c>
      <c r="H29" s="30">
        <f>((COUNTIF(C9:C20,"一般")+COUNTIF(H9:H20,"一般"))*4000)+((COUNTIF(C9:C20,"ジュニア（高校生以下）")+COUNTIF(H9:H20,"ジュニア（高校生以下）"))*2000)</f>
        <v>4000</v>
      </c>
      <c r="I29" s="30"/>
    </row>
    <row r="30" spans="2:10" ht="24" customHeight="1">
      <c r="B30" s="2" t="s">
        <v>8</v>
      </c>
      <c r="C30" s="2" t="s">
        <v>5</v>
      </c>
    </row>
    <row r="31" spans="2:10" ht="24" customHeight="1">
      <c r="C31" s="2" t="s">
        <v>12</v>
      </c>
    </row>
    <row r="32" spans="2:10" ht="24" customHeight="1">
      <c r="C32" s="2" t="s">
        <v>38</v>
      </c>
    </row>
    <row r="33" spans="2:6" ht="24" customHeight="1">
      <c r="B33" s="2" t="s">
        <v>9</v>
      </c>
      <c r="C33" s="2" t="s">
        <v>21</v>
      </c>
    </row>
    <row r="34" spans="2:6" ht="24" customHeight="1">
      <c r="B34" s="2" t="s">
        <v>10</v>
      </c>
      <c r="C34" s="2" t="s">
        <v>23</v>
      </c>
    </row>
    <row r="35" spans="2:6" ht="27" customHeight="1">
      <c r="C35" s="2" t="s">
        <v>24</v>
      </c>
    </row>
    <row r="36" spans="2:6">
      <c r="B36" s="2" t="s">
        <v>14</v>
      </c>
      <c r="C36" s="2" t="s">
        <v>22</v>
      </c>
    </row>
    <row r="39" spans="2:6">
      <c r="F39" s="1"/>
    </row>
  </sheetData>
  <mergeCells count="26">
    <mergeCell ref="H29:I29"/>
    <mergeCell ref="C20:E20"/>
    <mergeCell ref="H20:J20"/>
    <mergeCell ref="E22:E25"/>
    <mergeCell ref="J22:J25"/>
    <mergeCell ref="E26:E27"/>
    <mergeCell ref="J26:J27"/>
    <mergeCell ref="E15:E16"/>
    <mergeCell ref="J15:J16"/>
    <mergeCell ref="C18:E18"/>
    <mergeCell ref="H18:J18"/>
    <mergeCell ref="C19:E19"/>
    <mergeCell ref="H19:J19"/>
    <mergeCell ref="C8:E8"/>
    <mergeCell ref="H8:J8"/>
    <mergeCell ref="C9:E9"/>
    <mergeCell ref="H9:J9"/>
    <mergeCell ref="E11:E14"/>
    <mergeCell ref="J11:J14"/>
    <mergeCell ref="C7:E7"/>
    <mergeCell ref="H7:J7"/>
    <mergeCell ref="C2:H2"/>
    <mergeCell ref="C4:E4"/>
    <mergeCell ref="H4:J4"/>
    <mergeCell ref="C5:E5"/>
    <mergeCell ref="H5:J5"/>
  </mergeCells>
  <phoneticPr fontId="6"/>
  <dataValidations count="3">
    <dataValidation type="list" allowBlank="1" showInputMessage="1" showErrorMessage="1" sqref="H8:J8 H19:J19 C19:E19 C8:E8" xr:uid="{87DE185E-A370-4200-8204-8B10386C08B1}">
      <formula1>"①180歳未満,②180歳以上,③220歳以上,④260歳以上"</formula1>
    </dataValidation>
    <dataValidation type="list" allowBlank="1" showInputMessage="1" showErrorMessage="1" sqref="B15:B16 G15:G16 B26:B27 G26:G27" xr:uid="{964B2F12-5316-4A23-AAB1-D98D401C25D9}">
      <formula1>"女,男"</formula1>
    </dataValidation>
    <dataValidation type="list" allowBlank="1" showInputMessage="1" showErrorMessage="1" sqref="C9:E9 H9:J9 C20:E20 H20:J20" xr:uid="{2326AE58-4B15-4140-AB92-A039129A6221}">
      <formula1>"一般,ジュニア（高校生以下）"</formula1>
    </dataValidation>
  </dataValidations>
  <printOptions horizontalCentered="1"/>
  <pageMargins left="0.15" right="0.15" top="0.27" bottom="0.23" header="0.11" footer="0.11"/>
  <pageSetup paperSize="9" scale="96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0"/>
  <sheetViews>
    <sheetView tabSelected="1" workbookViewId="0">
      <selection activeCell="L32" sqref="L32"/>
    </sheetView>
  </sheetViews>
  <sheetFormatPr defaultColWidth="8.75" defaultRowHeight="18.75"/>
  <cols>
    <col min="1" max="1" width="1.125" style="2" customWidth="1"/>
    <col min="2" max="2" width="12.25" style="2" customWidth="1"/>
    <col min="3" max="3" width="20.375" style="2" customWidth="1"/>
    <col min="4" max="5" width="7.75" style="2" customWidth="1"/>
    <col min="6" max="6" width="2.25" style="2" customWidth="1"/>
    <col min="7" max="7" width="12.25" style="2" customWidth="1"/>
    <col min="8" max="8" width="20.125" style="2" customWidth="1"/>
    <col min="9" max="9" width="7.25" style="2" customWidth="1"/>
    <col min="10" max="10" width="7.625" style="2" customWidth="1"/>
    <col min="11" max="13" width="8.75" style="2"/>
    <col min="14" max="14" width="17.25" style="2" bestFit="1" customWidth="1"/>
    <col min="15" max="16384" width="8.75" style="2"/>
  </cols>
  <sheetData>
    <row r="1" spans="2:14" ht="9.6" customHeight="1">
      <c r="N1" s="3"/>
    </row>
    <row r="2" spans="2:14" ht="28.9" customHeight="1">
      <c r="C2" s="20" t="s">
        <v>36</v>
      </c>
      <c r="D2" s="20"/>
      <c r="E2" s="20"/>
      <c r="F2" s="20"/>
      <c r="G2" s="20"/>
      <c r="H2" s="20"/>
      <c r="J2" s="4"/>
    </row>
    <row r="3" spans="2:14" ht="15" customHeight="1">
      <c r="C3" s="10"/>
      <c r="D3" s="10"/>
      <c r="E3" s="10"/>
      <c r="F3" s="10"/>
      <c r="G3" s="10"/>
      <c r="H3" s="10"/>
      <c r="J3" s="10"/>
    </row>
    <row r="4" spans="2:14" ht="27" customHeight="1">
      <c r="B4" s="7" t="s">
        <v>0</v>
      </c>
      <c r="C4" s="21"/>
      <c r="D4" s="22"/>
      <c r="E4" s="23"/>
      <c r="G4" s="7" t="s">
        <v>16</v>
      </c>
      <c r="H4" s="21"/>
      <c r="I4" s="22"/>
      <c r="J4" s="23"/>
    </row>
    <row r="5" spans="2:14" ht="28.15" customHeight="1">
      <c r="B5" s="7" t="s">
        <v>15</v>
      </c>
      <c r="C5" s="21"/>
      <c r="D5" s="22"/>
      <c r="E5" s="23"/>
      <c r="G5" s="7" t="s">
        <v>17</v>
      </c>
      <c r="H5" s="24"/>
      <c r="I5" s="24"/>
      <c r="J5" s="24"/>
    </row>
    <row r="7" spans="2:14" ht="26.45" customHeight="1">
      <c r="B7" s="14" t="s">
        <v>13</v>
      </c>
      <c r="C7" s="17"/>
      <c r="D7" s="18"/>
      <c r="E7" s="19"/>
      <c r="G7" s="13" t="s">
        <v>13</v>
      </c>
      <c r="H7" s="17"/>
      <c r="I7" s="18"/>
      <c r="J7" s="19"/>
    </row>
    <row r="8" spans="2:14" ht="26.45" customHeight="1">
      <c r="B8" s="5" t="s">
        <v>18</v>
      </c>
      <c r="C8" s="21"/>
      <c r="D8" s="22"/>
      <c r="E8" s="23"/>
      <c r="G8" s="5" t="s">
        <v>18</v>
      </c>
      <c r="H8" s="21"/>
      <c r="I8" s="22"/>
      <c r="J8" s="23"/>
    </row>
    <row r="9" spans="2:14" ht="26.45" customHeight="1">
      <c r="B9" s="5" t="s">
        <v>19</v>
      </c>
      <c r="C9" s="21"/>
      <c r="D9" s="22"/>
      <c r="E9" s="23"/>
      <c r="G9" s="5" t="s">
        <v>19</v>
      </c>
      <c r="H9" s="21"/>
      <c r="I9" s="22"/>
      <c r="J9" s="23"/>
    </row>
    <row r="10" spans="2:14" ht="26.45" customHeight="1">
      <c r="B10" s="5" t="s">
        <v>1</v>
      </c>
      <c r="C10" s="5" t="s">
        <v>2</v>
      </c>
      <c r="D10" s="5" t="s">
        <v>11</v>
      </c>
      <c r="E10" s="5" t="s">
        <v>6</v>
      </c>
      <c r="G10" s="5" t="s">
        <v>1</v>
      </c>
      <c r="H10" s="5" t="s">
        <v>2</v>
      </c>
      <c r="I10" s="5" t="s">
        <v>11</v>
      </c>
      <c r="J10" s="5" t="s">
        <v>6</v>
      </c>
    </row>
    <row r="11" spans="2:14" ht="26.45" customHeight="1">
      <c r="B11" s="6" t="s">
        <v>3</v>
      </c>
      <c r="C11" s="5"/>
      <c r="D11" s="7"/>
      <c r="E11" s="25">
        <f>SUM(D11:D14)</f>
        <v>0</v>
      </c>
      <c r="G11" s="6" t="s">
        <v>7</v>
      </c>
      <c r="H11" s="5"/>
      <c r="I11" s="7"/>
      <c r="J11" s="25">
        <f>SUM(I11:I14)</f>
        <v>0</v>
      </c>
    </row>
    <row r="12" spans="2:14" ht="26.45" customHeight="1">
      <c r="B12" s="6" t="s">
        <v>4</v>
      </c>
      <c r="C12" s="5"/>
      <c r="D12" s="7"/>
      <c r="E12" s="26"/>
      <c r="G12" s="6" t="s">
        <v>4</v>
      </c>
      <c r="H12" s="5"/>
      <c r="I12" s="7"/>
      <c r="J12" s="26"/>
    </row>
    <row r="13" spans="2:14" ht="26.45" customHeight="1">
      <c r="B13" s="6" t="s">
        <v>37</v>
      </c>
      <c r="C13" s="5"/>
      <c r="D13" s="7"/>
      <c r="E13" s="26"/>
      <c r="G13" s="6" t="s">
        <v>37</v>
      </c>
      <c r="H13" s="5"/>
      <c r="I13" s="7"/>
      <c r="J13" s="26"/>
    </row>
    <row r="14" spans="2:14" ht="26.45" customHeight="1">
      <c r="B14" s="6" t="s">
        <v>37</v>
      </c>
      <c r="C14" s="5"/>
      <c r="D14" s="7"/>
      <c r="E14" s="27"/>
      <c r="G14" s="6" t="s">
        <v>37</v>
      </c>
      <c r="H14" s="5"/>
      <c r="I14" s="7"/>
      <c r="J14" s="27"/>
    </row>
    <row r="15" spans="2:14" ht="26.45" customHeight="1">
      <c r="B15" s="6"/>
      <c r="C15" s="5"/>
      <c r="D15" s="7"/>
      <c r="E15" s="28"/>
      <c r="G15" s="6"/>
      <c r="H15" s="5"/>
      <c r="I15" s="7"/>
      <c r="J15" s="28"/>
    </row>
    <row r="16" spans="2:14" ht="26.45" customHeight="1">
      <c r="B16" s="6"/>
      <c r="C16" s="5"/>
      <c r="D16" s="7"/>
      <c r="E16" s="29"/>
      <c r="G16" s="6"/>
      <c r="H16" s="5"/>
      <c r="I16" s="7"/>
      <c r="J16" s="29"/>
    </row>
    <row r="17" spans="2:10" ht="26.45" customHeight="1">
      <c r="G17" s="8"/>
      <c r="H17" s="9"/>
      <c r="I17" s="9"/>
    </row>
    <row r="18" spans="2:10" ht="26.45" customHeight="1">
      <c r="B18" s="14" t="s">
        <v>13</v>
      </c>
      <c r="C18" s="17"/>
      <c r="D18" s="18"/>
      <c r="E18" s="19"/>
      <c r="G18" s="13" t="s">
        <v>13</v>
      </c>
      <c r="H18" s="17"/>
      <c r="I18" s="18"/>
      <c r="J18" s="19"/>
    </row>
    <row r="19" spans="2:10" ht="26.45" customHeight="1">
      <c r="B19" s="5" t="s">
        <v>18</v>
      </c>
      <c r="C19" s="21"/>
      <c r="D19" s="22"/>
      <c r="E19" s="23"/>
      <c r="G19" s="5" t="s">
        <v>18</v>
      </c>
      <c r="H19" s="21"/>
      <c r="I19" s="22"/>
      <c r="J19" s="23"/>
    </row>
    <row r="20" spans="2:10" ht="26.45" customHeight="1">
      <c r="B20" s="5" t="s">
        <v>19</v>
      </c>
      <c r="C20" s="21"/>
      <c r="D20" s="22"/>
      <c r="E20" s="23"/>
      <c r="G20" s="5" t="s">
        <v>19</v>
      </c>
      <c r="H20" s="21"/>
      <c r="I20" s="22"/>
      <c r="J20" s="23"/>
    </row>
    <row r="21" spans="2:10" ht="26.45" customHeight="1">
      <c r="B21" s="5" t="s">
        <v>1</v>
      </c>
      <c r="C21" s="5" t="s">
        <v>2</v>
      </c>
      <c r="D21" s="5" t="s">
        <v>11</v>
      </c>
      <c r="E21" s="5" t="s">
        <v>6</v>
      </c>
      <c r="G21" s="5" t="s">
        <v>1</v>
      </c>
      <c r="H21" s="5" t="s">
        <v>2</v>
      </c>
      <c r="I21" s="5" t="s">
        <v>11</v>
      </c>
      <c r="J21" s="5" t="s">
        <v>6</v>
      </c>
    </row>
    <row r="22" spans="2:10" ht="26.45" customHeight="1">
      <c r="B22" s="6" t="s">
        <v>3</v>
      </c>
      <c r="C22" s="5"/>
      <c r="D22" s="7"/>
      <c r="E22" s="25">
        <f>SUM(D22:D25)</f>
        <v>0</v>
      </c>
      <c r="G22" s="6" t="s">
        <v>3</v>
      </c>
      <c r="H22" s="5"/>
      <c r="I22" s="7"/>
      <c r="J22" s="25">
        <f>SUM(I22:I25)</f>
        <v>0</v>
      </c>
    </row>
    <row r="23" spans="2:10" ht="26.45" customHeight="1">
      <c r="B23" s="6" t="s">
        <v>4</v>
      </c>
      <c r="C23" s="5"/>
      <c r="D23" s="7"/>
      <c r="E23" s="26"/>
      <c r="G23" s="6" t="s">
        <v>4</v>
      </c>
      <c r="H23" s="5"/>
      <c r="I23" s="7"/>
      <c r="J23" s="26"/>
    </row>
    <row r="24" spans="2:10" ht="26.45" customHeight="1">
      <c r="B24" s="6" t="s">
        <v>37</v>
      </c>
      <c r="C24" s="5"/>
      <c r="D24" s="7"/>
      <c r="E24" s="26"/>
      <c r="G24" s="6" t="s">
        <v>37</v>
      </c>
      <c r="H24" s="5"/>
      <c r="I24" s="7"/>
      <c r="J24" s="26"/>
    </row>
    <row r="25" spans="2:10" ht="26.45" customHeight="1">
      <c r="B25" s="6" t="s">
        <v>37</v>
      </c>
      <c r="C25" s="5"/>
      <c r="D25" s="7"/>
      <c r="E25" s="27"/>
      <c r="G25" s="6" t="s">
        <v>37</v>
      </c>
      <c r="H25" s="5"/>
      <c r="I25" s="7"/>
      <c r="J25" s="27"/>
    </row>
    <row r="26" spans="2:10" ht="26.45" customHeight="1">
      <c r="B26" s="6"/>
      <c r="C26" s="5"/>
      <c r="D26" s="7"/>
      <c r="E26" s="28"/>
      <c r="G26" s="6"/>
      <c r="H26" s="5"/>
      <c r="I26" s="7"/>
      <c r="J26" s="28"/>
    </row>
    <row r="27" spans="2:10" ht="26.45" customHeight="1">
      <c r="B27" s="6"/>
      <c r="C27" s="5"/>
      <c r="D27" s="7"/>
      <c r="E27" s="29"/>
      <c r="G27" s="6"/>
      <c r="H27" s="5"/>
      <c r="I27" s="7"/>
      <c r="J27" s="29"/>
    </row>
    <row r="28" spans="2:10" ht="15" customHeight="1">
      <c r="B28" s="11"/>
      <c r="E28" s="12"/>
      <c r="G28" s="11"/>
      <c r="H28" s="15"/>
      <c r="I28" s="15"/>
      <c r="J28" s="15"/>
    </row>
    <row r="29" spans="2:10" ht="26.45" customHeight="1">
      <c r="G29" s="16" t="s">
        <v>20</v>
      </c>
      <c r="H29" s="30">
        <f>((COUNTIF(C9:C20,"一般")+COUNTIF(H9:H20,"一般"))*4000)+((COUNTIF(C9:C20,"ジュニア（高校生以下）")+COUNTIF(H9:H20,"ジュニア（高校生以下）"))*2000)</f>
        <v>0</v>
      </c>
      <c r="I29" s="30"/>
    </row>
    <row r="30" spans="2:10" ht="24" customHeight="1">
      <c r="B30" s="2" t="s">
        <v>8</v>
      </c>
      <c r="C30" s="2" t="s">
        <v>39</v>
      </c>
    </row>
    <row r="31" spans="2:10" ht="24" customHeight="1">
      <c r="C31" s="2" t="s">
        <v>12</v>
      </c>
    </row>
    <row r="32" spans="2:10" ht="24" customHeight="1">
      <c r="C32" s="2" t="s">
        <v>38</v>
      </c>
    </row>
    <row r="33" spans="2:6" ht="24" customHeight="1">
      <c r="B33" s="2" t="s">
        <v>9</v>
      </c>
      <c r="C33" s="2" t="s">
        <v>21</v>
      </c>
    </row>
    <row r="34" spans="2:6" ht="24" customHeight="1">
      <c r="B34" s="2" t="s">
        <v>10</v>
      </c>
      <c r="C34" s="2" t="s">
        <v>23</v>
      </c>
    </row>
    <row r="35" spans="2:6" ht="24" customHeight="1">
      <c r="C35" s="2" t="s">
        <v>24</v>
      </c>
    </row>
    <row r="36" spans="2:6" ht="27" customHeight="1">
      <c r="B36" s="2" t="s">
        <v>14</v>
      </c>
      <c r="C36" s="2" t="s">
        <v>22</v>
      </c>
    </row>
    <row r="40" spans="2:6">
      <c r="F40" s="1"/>
    </row>
  </sheetData>
  <mergeCells count="26">
    <mergeCell ref="H29:I29"/>
    <mergeCell ref="C9:E9"/>
    <mergeCell ref="C8:E8"/>
    <mergeCell ref="H8:J8"/>
    <mergeCell ref="H9:J9"/>
    <mergeCell ref="C18:E18"/>
    <mergeCell ref="H18:J18"/>
    <mergeCell ref="C19:E19"/>
    <mergeCell ref="H19:J19"/>
    <mergeCell ref="C20:E20"/>
    <mergeCell ref="H20:J20"/>
    <mergeCell ref="E22:E25"/>
    <mergeCell ref="J22:J25"/>
    <mergeCell ref="E26:E27"/>
    <mergeCell ref="J26:J27"/>
    <mergeCell ref="E11:E14"/>
    <mergeCell ref="J11:J14"/>
    <mergeCell ref="E15:E16"/>
    <mergeCell ref="J15:J16"/>
    <mergeCell ref="C2:H2"/>
    <mergeCell ref="C4:E4"/>
    <mergeCell ref="C5:E5"/>
    <mergeCell ref="H4:J4"/>
    <mergeCell ref="H5:J5"/>
    <mergeCell ref="C7:E7"/>
    <mergeCell ref="H7:J7"/>
  </mergeCells>
  <phoneticPr fontId="1"/>
  <dataValidations disablePrompts="1" count="3">
    <dataValidation type="list" allowBlank="1" showInputMessage="1" showErrorMessage="1" sqref="C9:E9 H9:J9 C20:E20 H20:J20" xr:uid="{8DC9687D-7E32-43C7-965F-C43E7A5C5279}">
      <formula1>"一般,ジュニア（高校生以下）"</formula1>
    </dataValidation>
    <dataValidation type="list" allowBlank="1" showInputMessage="1" showErrorMessage="1" sqref="B15:B16 G15:G16 B26:B27 G26:G27" xr:uid="{2CEAF831-9F90-4360-A9CE-FDC64E1AF3CA}">
      <formula1>"女,男"</formula1>
    </dataValidation>
    <dataValidation type="list" allowBlank="1" showInputMessage="1" showErrorMessage="1" sqref="C8:E8 H8:J8 C19:E19 H19:J19" xr:uid="{59F674A6-2528-49E8-8E35-8A093B5E20A2}">
      <formula1>"①200歳未満,②200歳以上,③240歳以上,④280歳以上"</formula1>
    </dataValidation>
  </dataValidations>
  <printOptions horizontalCentered="1"/>
  <pageMargins left="0.15" right="0.15" top="0.27" bottom="0.23" header="0.11" footer="0.11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申込書</vt:lpstr>
    </vt:vector>
  </TitlesOfParts>
  <Company>株式会社リケン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事業部スタッフ</dc:creator>
  <cp:lastModifiedBy>雅之 松崎</cp:lastModifiedBy>
  <cp:lastPrinted>2022-11-22T09:36:26Z</cp:lastPrinted>
  <dcterms:created xsi:type="dcterms:W3CDTF">2000-03-21T04:39:37Z</dcterms:created>
  <dcterms:modified xsi:type="dcterms:W3CDTF">2025-05-09T08:03:56Z</dcterms:modified>
</cp:coreProperties>
</file>